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os\Desktop\příprava\"/>
    </mc:Choice>
  </mc:AlternateContent>
  <xr:revisionPtr revIDLastSave="0" documentId="8_{222E553F-BF60-4ECE-B354-7CF0C90EED71}" xr6:coauthVersionLast="45" xr6:coauthVersionMax="45" xr10:uidLastSave="{00000000-0000-0000-0000-000000000000}"/>
  <bookViews>
    <workbookView xWindow="-120" yWindow="-120" windowWidth="29040" windowHeight="15840" xr2:uid="{C9F04DC3-9216-43FF-81F7-16E804AF61FD}"/>
  </bookViews>
  <sheets>
    <sheet name="Sheet1" sheetId="1" r:id="rId1"/>
  </sheets>
  <externalReferences>
    <externalReference r:id="rId2"/>
  </externalReferences>
  <definedNames>
    <definedName name="_xlnm._FilterDatabase" localSheetId="0" hidden="1">Sheet1!$B$2:$I$99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7" i="1" l="1"/>
  <c r="C88" i="1"/>
  <c r="C89" i="1"/>
  <c r="C90" i="1"/>
  <c r="C91" i="1"/>
  <c r="C92" i="1"/>
  <c r="C93" i="1"/>
  <c r="C94" i="1"/>
  <c r="C95" i="1"/>
  <c r="C96" i="1"/>
  <c r="C97" i="1"/>
  <c r="C98" i="1"/>
  <c r="C99" i="1"/>
</calcChain>
</file>

<file path=xl/sharedStrings.xml><?xml version="1.0" encoding="utf-8"?>
<sst xmlns="http://schemas.openxmlformats.org/spreadsheetml/2006/main" count="674" uniqueCount="80">
  <si>
    <t>Rok a měsíc</t>
  </si>
  <si>
    <t>Okres předepisujícího lékaře</t>
  </si>
  <si>
    <t>Kód okresu předepisujícího lékaře</t>
  </si>
  <si>
    <t>ATC</t>
  </si>
  <si>
    <t>SUKL kód léčivého přípravku</t>
  </si>
  <si>
    <t>Název léčivého přípravku</t>
  </si>
  <si>
    <t>Doplněk názvu léčivého přípravku</t>
  </si>
  <si>
    <t>Počet uhrazených balení</t>
  </si>
  <si>
    <t>CZ0100</t>
  </si>
  <si>
    <t>L03AB11</t>
  </si>
  <si>
    <t>0027396</t>
  </si>
  <si>
    <t>PEGASYS</t>
  </si>
  <si>
    <t>180MCG INJ SOL 1X0,5ML+1J</t>
  </si>
  <si>
    <t>CZ0323</t>
  </si>
  <si>
    <t>CZ0412</t>
  </si>
  <si>
    <t>L03AB10</t>
  </si>
  <si>
    <t>0027495</t>
  </si>
  <si>
    <t>PEGINTRON</t>
  </si>
  <si>
    <t>120MCG INJ PSO LQF 1X0,5ML+1J</t>
  </si>
  <si>
    <t>CZ0425</t>
  </si>
  <si>
    <t>CZ0311</t>
  </si>
  <si>
    <t>CZ0644</t>
  </si>
  <si>
    <t>CZ0427</t>
  </si>
  <si>
    <t>CZ020B</t>
  </si>
  <si>
    <t>0168404</t>
  </si>
  <si>
    <t>180MCG INJ SOL 1X0,5ML</t>
  </si>
  <si>
    <t>0027394</t>
  </si>
  <si>
    <t>135MCG INJ SOL 1X0,5ML+1J</t>
  </si>
  <si>
    <t>CZ0326</t>
  </si>
  <si>
    <t>CZ0642</t>
  </si>
  <si>
    <t>CZ0806</t>
  </si>
  <si>
    <t>CZ0423</t>
  </si>
  <si>
    <t>CZ0513</t>
  </si>
  <si>
    <t>CZ0712</t>
  </si>
  <si>
    <t>2018_1</t>
  </si>
  <si>
    <t>2018_2</t>
  </si>
  <si>
    <t>2018_3</t>
  </si>
  <si>
    <t>2018_4</t>
  </si>
  <si>
    <t>2018_5</t>
  </si>
  <si>
    <t>2018_6</t>
  </si>
  <si>
    <t>2018_7</t>
  </si>
  <si>
    <t>2018_8</t>
  </si>
  <si>
    <t>2018_9</t>
  </si>
  <si>
    <t>2018_10</t>
  </si>
  <si>
    <t>2018_11</t>
  </si>
  <si>
    <t>2018_12</t>
  </si>
  <si>
    <t>2019_1</t>
  </si>
  <si>
    <t>2019_2</t>
  </si>
  <si>
    <t>2019_3</t>
  </si>
  <si>
    <t>2019_4</t>
  </si>
  <si>
    <t>2019_5</t>
  </si>
  <si>
    <t>2019_6</t>
  </si>
  <si>
    <t>2019_7</t>
  </si>
  <si>
    <t>2019_8</t>
  </si>
  <si>
    <t>2019_9</t>
  </si>
  <si>
    <t>2019_10</t>
  </si>
  <si>
    <t>2019_11</t>
  </si>
  <si>
    <t>2019_12</t>
  </si>
  <si>
    <t>2020_1</t>
  </si>
  <si>
    <t>2020_2</t>
  </si>
  <si>
    <t>2020_3</t>
  </si>
  <si>
    <t>2020_4</t>
  </si>
  <si>
    <t>2020_5</t>
  </si>
  <si>
    <t>2020_6</t>
  </si>
  <si>
    <t>2020_7</t>
  </si>
  <si>
    <t>2020_8</t>
  </si>
  <si>
    <t>2020_9</t>
  </si>
  <si>
    <t>2020_10</t>
  </si>
  <si>
    <t>Plzeň - město</t>
  </si>
  <si>
    <t>Karlovy Vary</t>
  </si>
  <si>
    <t>Most</t>
  </si>
  <si>
    <t>České Budějovice</t>
  </si>
  <si>
    <t>Břeclav</t>
  </si>
  <si>
    <t>Ústí nad Labem</t>
  </si>
  <si>
    <t>Příbram</t>
  </si>
  <si>
    <t>Rokycany</t>
  </si>
  <si>
    <t>Brno - město</t>
  </si>
  <si>
    <t>Ostrava</t>
  </si>
  <si>
    <t>Litoměřice</t>
  </si>
  <si>
    <t>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</si>
</sst>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ralova/AppData/Local/Microsoft/Windows/INetCache/Content.Outlook/QNS5EC8M/&#268;&#237;seln&#237;k%20pobo&#269;ek%20Vo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kladní převodník VoZP"/>
      <sheetName val="ÚP-kraj VoZP"/>
      <sheetName val="Převodníky"/>
    </sheetNames>
    <sheetDataSet>
      <sheetData sheetId="0" refreshError="1"/>
      <sheetData sheetId="1">
        <row r="1">
          <cell r="C1" t="str">
            <v>Název okresu</v>
          </cell>
          <cell r="D1" t="str">
            <v>NUTS4</v>
          </cell>
        </row>
        <row r="2">
          <cell r="C2" t="str">
            <v>Praha 1</v>
          </cell>
          <cell r="D2" t="str">
            <v>CZ0100</v>
          </cell>
        </row>
        <row r="3">
          <cell r="C3" t="str">
            <v>Praha 2</v>
          </cell>
          <cell r="D3" t="str">
            <v>CZ0100</v>
          </cell>
        </row>
        <row r="4">
          <cell r="C4" t="str">
            <v>Praha 3</v>
          </cell>
          <cell r="D4" t="str">
            <v>CZ0100</v>
          </cell>
        </row>
        <row r="5">
          <cell r="C5" t="str">
            <v>Praha 4</v>
          </cell>
          <cell r="D5" t="str">
            <v>CZ0100</v>
          </cell>
        </row>
        <row r="6">
          <cell r="C6" t="str">
            <v>Praha 5</v>
          </cell>
          <cell r="D6" t="str">
            <v>CZ0100</v>
          </cell>
        </row>
        <row r="7">
          <cell r="C7" t="str">
            <v>Praha 6</v>
          </cell>
          <cell r="D7" t="str">
            <v>CZ0100</v>
          </cell>
        </row>
        <row r="8">
          <cell r="C8" t="str">
            <v>Praha 7</v>
          </cell>
          <cell r="D8" t="str">
            <v>CZ0100</v>
          </cell>
        </row>
        <row r="9">
          <cell r="C9" t="str">
            <v>Praha 8</v>
          </cell>
          <cell r="D9" t="str">
            <v>CZ0100</v>
          </cell>
        </row>
        <row r="10">
          <cell r="C10" t="str">
            <v>Praha 9</v>
          </cell>
          <cell r="D10" t="str">
            <v>CZ0100</v>
          </cell>
        </row>
        <row r="11">
          <cell r="C11" t="str">
            <v>Praha 10</v>
          </cell>
          <cell r="D11" t="str">
            <v>CZ0100</v>
          </cell>
        </row>
        <row r="12">
          <cell r="C12" t="str">
            <v>Praha</v>
          </cell>
          <cell r="D12" t="str">
            <v>CZ0100</v>
          </cell>
        </row>
        <row r="13">
          <cell r="C13" t="str">
            <v>Benešov</v>
          </cell>
          <cell r="D13" t="str">
            <v>CZ0201</v>
          </cell>
        </row>
        <row r="14">
          <cell r="C14" t="str">
            <v>Beroun</v>
          </cell>
          <cell r="D14" t="str">
            <v>CZ0202</v>
          </cell>
        </row>
        <row r="15">
          <cell r="C15" t="str">
            <v>Kladno</v>
          </cell>
          <cell r="D15" t="str">
            <v>CZ0203</v>
          </cell>
        </row>
        <row r="16">
          <cell r="C16" t="str">
            <v>Kolín</v>
          </cell>
          <cell r="D16" t="str">
            <v>CZ0204</v>
          </cell>
        </row>
        <row r="17">
          <cell r="C17" t="str">
            <v>Kutná Hora</v>
          </cell>
          <cell r="D17" t="str">
            <v>CZ0205</v>
          </cell>
        </row>
        <row r="18">
          <cell r="C18" t="str">
            <v>Mělník</v>
          </cell>
          <cell r="D18" t="str">
            <v>CZ0206</v>
          </cell>
        </row>
        <row r="19">
          <cell r="C19" t="str">
            <v>Mladá Boleslav</v>
          </cell>
          <cell r="D19" t="str">
            <v>CZ0207</v>
          </cell>
        </row>
        <row r="20">
          <cell r="C20" t="str">
            <v>Nymburk</v>
          </cell>
          <cell r="D20" t="str">
            <v>CZ0208</v>
          </cell>
        </row>
        <row r="21">
          <cell r="C21" t="str">
            <v>Praha - východ</v>
          </cell>
          <cell r="D21" t="str">
            <v>CZ0209</v>
          </cell>
        </row>
        <row r="22">
          <cell r="C22" t="str">
            <v>Praha - západ</v>
          </cell>
          <cell r="D22" t="str">
            <v>CZ020A</v>
          </cell>
        </row>
        <row r="23">
          <cell r="C23" t="str">
            <v>Příbram</v>
          </cell>
          <cell r="D23" t="str">
            <v>CZ020B</v>
          </cell>
        </row>
        <row r="24">
          <cell r="C24" t="str">
            <v>Rakovník</v>
          </cell>
          <cell r="D24" t="str">
            <v>CZ020C</v>
          </cell>
        </row>
        <row r="25">
          <cell r="C25" t="str">
            <v>České Budějovice</v>
          </cell>
          <cell r="D25" t="str">
            <v>CZ0311</v>
          </cell>
        </row>
        <row r="26">
          <cell r="C26" t="str">
            <v>Český Krumlov</v>
          </cell>
          <cell r="D26" t="str">
            <v>CZ0312</v>
          </cell>
        </row>
        <row r="27">
          <cell r="C27" t="str">
            <v>Jindřichův Hradec</v>
          </cell>
          <cell r="D27" t="str">
            <v>CZ0313</v>
          </cell>
        </row>
        <row r="28">
          <cell r="C28" t="str">
            <v>Písek</v>
          </cell>
          <cell r="D28" t="str">
            <v>CZ0314</v>
          </cell>
        </row>
        <row r="29">
          <cell r="C29" t="str">
            <v>Prachatice</v>
          </cell>
          <cell r="D29" t="str">
            <v>CZ0315</v>
          </cell>
        </row>
        <row r="30">
          <cell r="C30" t="str">
            <v>Strakonice</v>
          </cell>
          <cell r="D30" t="str">
            <v>CZ0316</v>
          </cell>
        </row>
        <row r="31">
          <cell r="C31" t="str">
            <v>Tábor</v>
          </cell>
          <cell r="D31" t="str">
            <v>CZ0317</v>
          </cell>
        </row>
        <row r="32">
          <cell r="C32" t="str">
            <v>Domažlice</v>
          </cell>
          <cell r="D32" t="str">
            <v>CZ0321</v>
          </cell>
        </row>
        <row r="33">
          <cell r="C33" t="str">
            <v>Klatovy</v>
          </cell>
          <cell r="D33" t="str">
            <v>CZ0322</v>
          </cell>
        </row>
        <row r="34">
          <cell r="C34" t="str">
            <v>Plzeň - město</v>
          </cell>
          <cell r="D34" t="str">
            <v>CZ0323</v>
          </cell>
        </row>
        <row r="35">
          <cell r="C35" t="str">
            <v>Plzeň - jih</v>
          </cell>
          <cell r="D35" t="str">
            <v>CZ0324</v>
          </cell>
        </row>
        <row r="36">
          <cell r="C36" t="str">
            <v>Plzeň - sever</v>
          </cell>
          <cell r="D36" t="str">
            <v>CZ0325</v>
          </cell>
        </row>
        <row r="37">
          <cell r="C37" t="str">
            <v>Rokycany</v>
          </cell>
          <cell r="D37" t="str">
            <v>CZ0326</v>
          </cell>
        </row>
        <row r="38">
          <cell r="C38" t="str">
            <v>Tachov</v>
          </cell>
          <cell r="D38" t="str">
            <v>CZ0327</v>
          </cell>
        </row>
        <row r="39">
          <cell r="C39" t="str">
            <v>Cheb</v>
          </cell>
          <cell r="D39" t="str">
            <v>CZ0411</v>
          </cell>
        </row>
        <row r="40">
          <cell r="C40" t="str">
            <v>Karlovy Vary</v>
          </cell>
          <cell r="D40" t="str">
            <v>CZ0412</v>
          </cell>
        </row>
        <row r="41">
          <cell r="C41" t="str">
            <v>Sokolov</v>
          </cell>
          <cell r="D41" t="str">
            <v>CZ0413</v>
          </cell>
        </row>
        <row r="42">
          <cell r="C42" t="str">
            <v>Děčín</v>
          </cell>
          <cell r="D42" t="str">
            <v>CZ0421</v>
          </cell>
        </row>
        <row r="43">
          <cell r="C43" t="str">
            <v>Chomutov</v>
          </cell>
          <cell r="D43" t="str">
            <v>CZ0422</v>
          </cell>
        </row>
        <row r="44">
          <cell r="C44" t="str">
            <v>Litoměřice</v>
          </cell>
          <cell r="D44" t="str">
            <v>CZ0423</v>
          </cell>
        </row>
        <row r="45">
          <cell r="C45" t="str">
            <v>Louny</v>
          </cell>
          <cell r="D45" t="str">
            <v>CZ0424</v>
          </cell>
        </row>
        <row r="46">
          <cell r="C46" t="str">
            <v>Most</v>
          </cell>
          <cell r="D46" t="str">
            <v>CZ0425</v>
          </cell>
        </row>
        <row r="47">
          <cell r="C47" t="str">
            <v>Teplice</v>
          </cell>
          <cell r="D47" t="str">
            <v>CZ0426</v>
          </cell>
        </row>
        <row r="48">
          <cell r="C48" t="str">
            <v>Ústí nad Labem</v>
          </cell>
          <cell r="D48" t="str">
            <v>CZ0427</v>
          </cell>
        </row>
        <row r="49">
          <cell r="C49" t="str">
            <v>Česká Lípa</v>
          </cell>
          <cell r="D49" t="str">
            <v>CZ0511</v>
          </cell>
        </row>
        <row r="50">
          <cell r="C50" t="str">
            <v>Jablonec nad Nisou</v>
          </cell>
          <cell r="D50" t="str">
            <v>CZ0512</v>
          </cell>
        </row>
        <row r="51">
          <cell r="C51" t="str">
            <v>Liberec</v>
          </cell>
          <cell r="D51" t="str">
            <v>CZ0513</v>
          </cell>
        </row>
        <row r="52">
          <cell r="C52" t="str">
            <v>Semily</v>
          </cell>
          <cell r="D52" t="str">
            <v>CZ0514</v>
          </cell>
        </row>
        <row r="53">
          <cell r="C53" t="str">
            <v>Hradec Králové</v>
          </cell>
          <cell r="D53" t="str">
            <v>CZ0521</v>
          </cell>
        </row>
        <row r="54">
          <cell r="C54" t="str">
            <v>Jičín</v>
          </cell>
          <cell r="D54" t="str">
            <v>CZ0522</v>
          </cell>
        </row>
        <row r="55">
          <cell r="C55" t="str">
            <v>Náchod</v>
          </cell>
          <cell r="D55" t="str">
            <v>CZ0523</v>
          </cell>
        </row>
        <row r="56">
          <cell r="C56" t="str">
            <v>Rychnov nad Kněžnou</v>
          </cell>
          <cell r="D56" t="str">
            <v>CZ0524</v>
          </cell>
        </row>
        <row r="57">
          <cell r="C57" t="str">
            <v>Trutnov</v>
          </cell>
          <cell r="D57" t="str">
            <v>CZ0525</v>
          </cell>
        </row>
        <row r="58">
          <cell r="C58" t="str">
            <v>Chrudim</v>
          </cell>
          <cell r="D58" t="str">
            <v>CZ0531</v>
          </cell>
        </row>
        <row r="59">
          <cell r="C59" t="str">
            <v>Pardubice</v>
          </cell>
          <cell r="D59" t="str">
            <v>CZ0532</v>
          </cell>
        </row>
        <row r="60">
          <cell r="C60" t="str">
            <v>Svitavy</v>
          </cell>
          <cell r="D60" t="str">
            <v>CZ0533</v>
          </cell>
        </row>
        <row r="61">
          <cell r="C61" t="str">
            <v>Ústí nad Orlicí</v>
          </cell>
          <cell r="D61" t="str">
            <v>CZ0534</v>
          </cell>
        </row>
        <row r="62">
          <cell r="C62" t="str">
            <v>Pelhřimov</v>
          </cell>
          <cell r="D62" t="str">
            <v>CZ0633</v>
          </cell>
        </row>
        <row r="63">
          <cell r="C63" t="str">
            <v>Havlíčkův Brod</v>
          </cell>
          <cell r="D63" t="str">
            <v>CZ0631</v>
          </cell>
        </row>
        <row r="64">
          <cell r="C64" t="str">
            <v>Jihlava</v>
          </cell>
          <cell r="D64" t="str">
            <v>CZ0632</v>
          </cell>
        </row>
        <row r="65">
          <cell r="C65" t="str">
            <v>Třebíč</v>
          </cell>
          <cell r="D65" t="str">
            <v>CZ0634</v>
          </cell>
        </row>
        <row r="66">
          <cell r="C66" t="str">
            <v>Žďár nad Sázavou</v>
          </cell>
          <cell r="D66" t="str">
            <v>CZ0635</v>
          </cell>
        </row>
        <row r="67">
          <cell r="C67" t="str">
            <v>Blansko</v>
          </cell>
          <cell r="D67" t="str">
            <v>CZ0641</v>
          </cell>
        </row>
        <row r="68">
          <cell r="C68" t="str">
            <v>Brno - město</v>
          </cell>
          <cell r="D68" t="str">
            <v>CZ0642</v>
          </cell>
        </row>
        <row r="69">
          <cell r="C69" t="str">
            <v>Brno - venkov</v>
          </cell>
          <cell r="D69" t="str">
            <v>CZ0643</v>
          </cell>
        </row>
        <row r="70">
          <cell r="C70" t="str">
            <v>Břeclav</v>
          </cell>
          <cell r="D70" t="str">
            <v>CZ0644</v>
          </cell>
        </row>
        <row r="71">
          <cell r="C71" t="str">
            <v>Hodonín</v>
          </cell>
          <cell r="D71" t="str">
            <v>CZ0645</v>
          </cell>
        </row>
        <row r="72">
          <cell r="C72" t="str">
            <v>Vyškov</v>
          </cell>
          <cell r="D72" t="str">
            <v>CZ0646</v>
          </cell>
        </row>
        <row r="73">
          <cell r="C73" t="str">
            <v>Znojmo</v>
          </cell>
          <cell r="D73" t="str">
            <v>CZ0647</v>
          </cell>
        </row>
        <row r="74">
          <cell r="C74" t="str">
            <v>Prostějov</v>
          </cell>
          <cell r="D74" t="str">
            <v>CZ0713</v>
          </cell>
        </row>
        <row r="75">
          <cell r="C75" t="str">
            <v>Olomouc</v>
          </cell>
          <cell r="D75" t="str">
            <v>CZ0712</v>
          </cell>
        </row>
        <row r="76">
          <cell r="C76" t="str">
            <v>Přerov</v>
          </cell>
          <cell r="D76" t="str">
            <v>CZ0714</v>
          </cell>
        </row>
        <row r="77">
          <cell r="C77" t="str">
            <v>Šumperk</v>
          </cell>
          <cell r="D77" t="str">
            <v>CZ0715</v>
          </cell>
        </row>
        <row r="78">
          <cell r="C78" t="str">
            <v>Jeseník</v>
          </cell>
          <cell r="D78" t="str">
            <v>CZ0711</v>
          </cell>
        </row>
        <row r="79">
          <cell r="C79" t="str">
            <v>Bruntál</v>
          </cell>
          <cell r="D79" t="str">
            <v>CZ0801</v>
          </cell>
        </row>
        <row r="80">
          <cell r="C80" t="str">
            <v>Frýdek - Místek</v>
          </cell>
          <cell r="D80" t="str">
            <v>CZ0802</v>
          </cell>
        </row>
        <row r="81">
          <cell r="C81" t="str">
            <v>Karviná</v>
          </cell>
          <cell r="D81" t="str">
            <v>CZ0803</v>
          </cell>
        </row>
        <row r="82">
          <cell r="C82" t="str">
            <v>Nový Jičín</v>
          </cell>
          <cell r="D82" t="str">
            <v>CZ0804</v>
          </cell>
        </row>
        <row r="83">
          <cell r="C83" t="str">
            <v>Opava</v>
          </cell>
          <cell r="D83" t="str">
            <v>CZ0805</v>
          </cell>
        </row>
        <row r="84">
          <cell r="C84" t="str">
            <v>Ostrava</v>
          </cell>
          <cell r="D84" t="str">
            <v>CZ0806</v>
          </cell>
        </row>
        <row r="85">
          <cell r="C85" t="str">
            <v>Kroměříž</v>
          </cell>
          <cell r="D85" t="str">
            <v>CZ0721</v>
          </cell>
        </row>
        <row r="86">
          <cell r="C86" t="str">
            <v>Uherské Hradiště</v>
          </cell>
          <cell r="D86" t="str">
            <v>CZ0722</v>
          </cell>
        </row>
        <row r="87">
          <cell r="C87" t="str">
            <v>Zlín</v>
          </cell>
          <cell r="D87" t="str">
            <v>CZ0724</v>
          </cell>
        </row>
        <row r="88">
          <cell r="C88" t="str">
            <v>Vsetín</v>
          </cell>
          <cell r="D88" t="str">
            <v>CZ0723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F2CD-E675-40B1-AD6D-E646196C707D}">
  <dimension ref="A2:I99"/>
  <sheetViews>
    <sheetView tabSelected="1" workbookViewId="0">
      <selection activeCell="H105" sqref="H105"/>
    </sheetView>
  </sheetViews>
  <sheetFormatPr defaultColWidth="8.7109375" defaultRowHeight="15" x14ac:dyDescent="0.25"/>
  <cols>
    <col min="1" max="1" width="8.7109375" style="1"/>
    <col min="2" max="2" width="15.5703125" style="2" customWidth="1"/>
    <col min="3" max="3" width="20.7109375" style="2" customWidth="1"/>
    <col min="4" max="7" width="15.5703125" style="2" customWidth="1"/>
    <col min="8" max="8" width="35.42578125" style="2" customWidth="1"/>
    <col min="9" max="9" width="15.5703125" style="2" customWidth="1"/>
    <col min="10" max="16384" width="8.7109375" style="2"/>
  </cols>
  <sheetData>
    <row r="2" spans="2:9" ht="51.95" customHeight="1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2:9" x14ac:dyDescent="0.25">
      <c r="B3" s="4" t="s">
        <v>34</v>
      </c>
      <c r="C3" s="4" t="s">
        <v>79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>
        <v>116</v>
      </c>
    </row>
    <row r="4" spans="2:9" x14ac:dyDescent="0.25">
      <c r="B4" s="4" t="s">
        <v>34</v>
      </c>
      <c r="C4" s="4" t="s">
        <v>68</v>
      </c>
      <c r="D4" s="4" t="s">
        <v>13</v>
      </c>
      <c r="E4" s="4" t="s">
        <v>9</v>
      </c>
      <c r="F4" s="4" t="s">
        <v>10</v>
      </c>
      <c r="G4" s="4" t="s">
        <v>11</v>
      </c>
      <c r="H4" s="4" t="s">
        <v>12</v>
      </c>
      <c r="I4" s="4">
        <v>8</v>
      </c>
    </row>
    <row r="5" spans="2:9" x14ac:dyDescent="0.25">
      <c r="B5" s="4" t="s">
        <v>34</v>
      </c>
      <c r="C5" s="4" t="s">
        <v>69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>
        <v>4</v>
      </c>
    </row>
    <row r="6" spans="2:9" x14ac:dyDescent="0.25">
      <c r="B6" s="4" t="s">
        <v>34</v>
      </c>
      <c r="C6" s="4" t="s">
        <v>70</v>
      </c>
      <c r="D6" s="4" t="s">
        <v>19</v>
      </c>
      <c r="E6" s="4" t="s">
        <v>9</v>
      </c>
      <c r="F6" s="4" t="s">
        <v>10</v>
      </c>
      <c r="G6" s="4" t="s">
        <v>11</v>
      </c>
      <c r="H6" s="4" t="s">
        <v>12</v>
      </c>
      <c r="I6" s="4">
        <v>4</v>
      </c>
    </row>
    <row r="7" spans="2:9" x14ac:dyDescent="0.25">
      <c r="B7" s="4" t="s">
        <v>35</v>
      </c>
      <c r="C7" s="4" t="s">
        <v>79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>
        <v>76</v>
      </c>
    </row>
    <row r="8" spans="2:9" x14ac:dyDescent="0.25">
      <c r="B8" s="4" t="s">
        <v>35</v>
      </c>
      <c r="C8" s="4" t="s">
        <v>68</v>
      </c>
      <c r="D8" s="4" t="s">
        <v>13</v>
      </c>
      <c r="E8" s="4" t="s">
        <v>9</v>
      </c>
      <c r="F8" s="4" t="s">
        <v>10</v>
      </c>
      <c r="G8" s="4" t="s">
        <v>11</v>
      </c>
      <c r="H8" s="4" t="s">
        <v>12</v>
      </c>
      <c r="I8" s="4">
        <v>4</v>
      </c>
    </row>
    <row r="9" spans="2:9" x14ac:dyDescent="0.25">
      <c r="B9" s="4" t="s">
        <v>35</v>
      </c>
      <c r="C9" s="4" t="s">
        <v>69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18</v>
      </c>
      <c r="I9" s="4">
        <v>10</v>
      </c>
    </row>
    <row r="10" spans="2:9" x14ac:dyDescent="0.25">
      <c r="B10" s="4" t="s">
        <v>35</v>
      </c>
      <c r="C10" s="4" t="s">
        <v>70</v>
      </c>
      <c r="D10" s="4" t="s">
        <v>19</v>
      </c>
      <c r="E10" s="4" t="s">
        <v>9</v>
      </c>
      <c r="F10" s="4" t="s">
        <v>10</v>
      </c>
      <c r="G10" s="4" t="s">
        <v>11</v>
      </c>
      <c r="H10" s="4" t="s">
        <v>12</v>
      </c>
      <c r="I10" s="4">
        <v>11</v>
      </c>
    </row>
    <row r="11" spans="2:9" x14ac:dyDescent="0.25">
      <c r="B11" s="4" t="s">
        <v>36</v>
      </c>
      <c r="C11" s="4" t="s">
        <v>79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4">
        <v>72</v>
      </c>
    </row>
    <row r="12" spans="2:9" x14ac:dyDescent="0.25">
      <c r="B12" s="4" t="s">
        <v>36</v>
      </c>
      <c r="C12" s="4" t="s">
        <v>68</v>
      </c>
      <c r="D12" s="4" t="s">
        <v>13</v>
      </c>
      <c r="E12" s="4" t="s">
        <v>9</v>
      </c>
      <c r="F12" s="4" t="s">
        <v>10</v>
      </c>
      <c r="G12" s="4" t="s">
        <v>11</v>
      </c>
      <c r="H12" s="4" t="s">
        <v>12</v>
      </c>
      <c r="I12" s="4">
        <v>4</v>
      </c>
    </row>
    <row r="13" spans="2:9" x14ac:dyDescent="0.25">
      <c r="B13" s="4" t="s">
        <v>37</v>
      </c>
      <c r="C13" s="4" t="s">
        <v>79</v>
      </c>
      <c r="D13" s="4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4">
        <v>56</v>
      </c>
    </row>
    <row r="14" spans="2:9" x14ac:dyDescent="0.25">
      <c r="B14" s="4" t="s">
        <v>37</v>
      </c>
      <c r="C14" s="4" t="s">
        <v>71</v>
      </c>
      <c r="D14" s="4" t="s">
        <v>20</v>
      </c>
      <c r="E14" s="4" t="s">
        <v>9</v>
      </c>
      <c r="F14" s="4" t="s">
        <v>10</v>
      </c>
      <c r="G14" s="4" t="s">
        <v>11</v>
      </c>
      <c r="H14" s="4" t="s">
        <v>12</v>
      </c>
      <c r="I14" s="4">
        <v>4</v>
      </c>
    </row>
    <row r="15" spans="2:9" x14ac:dyDescent="0.25">
      <c r="B15" s="4" t="s">
        <v>37</v>
      </c>
      <c r="C15" s="4" t="s">
        <v>68</v>
      </c>
      <c r="D15" s="4" t="s">
        <v>13</v>
      </c>
      <c r="E15" s="4" t="s">
        <v>9</v>
      </c>
      <c r="F15" s="4" t="s">
        <v>10</v>
      </c>
      <c r="G15" s="4" t="s">
        <v>11</v>
      </c>
      <c r="H15" s="4" t="s">
        <v>12</v>
      </c>
      <c r="I15" s="4">
        <v>4</v>
      </c>
    </row>
    <row r="16" spans="2:9" x14ac:dyDescent="0.25">
      <c r="B16" s="4" t="s">
        <v>38</v>
      </c>
      <c r="C16" s="4" t="s">
        <v>79</v>
      </c>
      <c r="D16" s="4" t="s">
        <v>8</v>
      </c>
      <c r="E16" s="4" t="s">
        <v>9</v>
      </c>
      <c r="F16" s="4" t="s">
        <v>10</v>
      </c>
      <c r="G16" s="4" t="s">
        <v>11</v>
      </c>
      <c r="H16" s="4" t="s">
        <v>12</v>
      </c>
      <c r="I16" s="4">
        <v>120</v>
      </c>
    </row>
    <row r="17" spans="2:9" x14ac:dyDescent="0.25">
      <c r="B17" s="4" t="s">
        <v>38</v>
      </c>
      <c r="C17" s="4" t="s">
        <v>71</v>
      </c>
      <c r="D17" s="4" t="s">
        <v>20</v>
      </c>
      <c r="E17" s="4" t="s">
        <v>9</v>
      </c>
      <c r="F17" s="4" t="s">
        <v>10</v>
      </c>
      <c r="G17" s="4" t="s">
        <v>11</v>
      </c>
      <c r="H17" s="4" t="s">
        <v>12</v>
      </c>
      <c r="I17" s="4">
        <v>8</v>
      </c>
    </row>
    <row r="18" spans="2:9" x14ac:dyDescent="0.25">
      <c r="B18" s="4" t="s">
        <v>38</v>
      </c>
      <c r="C18" s="4" t="s">
        <v>72</v>
      </c>
      <c r="D18" s="4" t="s">
        <v>21</v>
      </c>
      <c r="E18" s="4" t="s">
        <v>9</v>
      </c>
      <c r="F18" s="4" t="s">
        <v>10</v>
      </c>
      <c r="G18" s="4" t="s">
        <v>11</v>
      </c>
      <c r="H18" s="4" t="s">
        <v>12</v>
      </c>
      <c r="I18" s="4">
        <v>5</v>
      </c>
    </row>
    <row r="19" spans="2:9" x14ac:dyDescent="0.25">
      <c r="B19" s="4" t="s">
        <v>39</v>
      </c>
      <c r="C19" s="4" t="s">
        <v>79</v>
      </c>
      <c r="D19" s="4" t="s">
        <v>8</v>
      </c>
      <c r="E19" s="4" t="s">
        <v>9</v>
      </c>
      <c r="F19" s="4" t="s">
        <v>10</v>
      </c>
      <c r="G19" s="4" t="s">
        <v>11</v>
      </c>
      <c r="H19" s="4" t="s">
        <v>12</v>
      </c>
      <c r="I19" s="4">
        <v>116</v>
      </c>
    </row>
    <row r="20" spans="2:9" x14ac:dyDescent="0.25">
      <c r="B20" s="4" t="s">
        <v>39</v>
      </c>
      <c r="C20" s="4" t="s">
        <v>71</v>
      </c>
      <c r="D20" s="4" t="s">
        <v>20</v>
      </c>
      <c r="E20" s="4" t="s">
        <v>9</v>
      </c>
      <c r="F20" s="4" t="s">
        <v>10</v>
      </c>
      <c r="G20" s="4" t="s">
        <v>11</v>
      </c>
      <c r="H20" s="4" t="s">
        <v>12</v>
      </c>
      <c r="I20" s="4">
        <v>12</v>
      </c>
    </row>
    <row r="21" spans="2:9" x14ac:dyDescent="0.25">
      <c r="B21" s="4" t="s">
        <v>39</v>
      </c>
      <c r="C21" s="4" t="s">
        <v>72</v>
      </c>
      <c r="D21" s="4" t="s">
        <v>21</v>
      </c>
      <c r="E21" s="4" t="s">
        <v>9</v>
      </c>
      <c r="F21" s="4" t="s">
        <v>10</v>
      </c>
      <c r="G21" s="4" t="s">
        <v>11</v>
      </c>
      <c r="H21" s="4" t="s">
        <v>12</v>
      </c>
      <c r="I21" s="4">
        <v>5</v>
      </c>
    </row>
    <row r="22" spans="2:9" x14ac:dyDescent="0.25">
      <c r="B22" s="4" t="s">
        <v>40</v>
      </c>
      <c r="C22" s="4" t="s">
        <v>79</v>
      </c>
      <c r="D22" s="4" t="s">
        <v>8</v>
      </c>
      <c r="E22" s="4" t="s">
        <v>9</v>
      </c>
      <c r="F22" s="4" t="s">
        <v>10</v>
      </c>
      <c r="G22" s="4" t="s">
        <v>11</v>
      </c>
      <c r="H22" s="4" t="s">
        <v>12</v>
      </c>
      <c r="I22" s="4">
        <v>156</v>
      </c>
    </row>
    <row r="23" spans="2:9" x14ac:dyDescent="0.25">
      <c r="B23" s="4" t="s">
        <v>40</v>
      </c>
      <c r="C23" s="4" t="s">
        <v>71</v>
      </c>
      <c r="D23" s="4" t="s">
        <v>20</v>
      </c>
      <c r="E23" s="4" t="s">
        <v>9</v>
      </c>
      <c r="F23" s="4" t="s">
        <v>10</v>
      </c>
      <c r="G23" s="4" t="s">
        <v>11</v>
      </c>
      <c r="H23" s="4" t="s">
        <v>12</v>
      </c>
      <c r="I23" s="4">
        <v>4</v>
      </c>
    </row>
    <row r="24" spans="2:9" x14ac:dyDescent="0.25">
      <c r="B24" s="4" t="s">
        <v>40</v>
      </c>
      <c r="C24" s="4" t="s">
        <v>72</v>
      </c>
      <c r="D24" s="4" t="s">
        <v>21</v>
      </c>
      <c r="E24" s="4" t="s">
        <v>9</v>
      </c>
      <c r="F24" s="4" t="s">
        <v>10</v>
      </c>
      <c r="G24" s="4" t="s">
        <v>11</v>
      </c>
      <c r="H24" s="4" t="s">
        <v>12</v>
      </c>
      <c r="I24" s="4">
        <v>5</v>
      </c>
    </row>
    <row r="25" spans="2:9" x14ac:dyDescent="0.25">
      <c r="B25" s="4" t="s">
        <v>41</v>
      </c>
      <c r="C25" s="4" t="s">
        <v>71</v>
      </c>
      <c r="D25" s="4" t="s">
        <v>20</v>
      </c>
      <c r="E25" s="4" t="s">
        <v>9</v>
      </c>
      <c r="F25" s="4" t="s">
        <v>10</v>
      </c>
      <c r="G25" s="4" t="s">
        <v>11</v>
      </c>
      <c r="H25" s="4" t="s">
        <v>12</v>
      </c>
      <c r="I25" s="4">
        <v>4</v>
      </c>
    </row>
    <row r="26" spans="2:9" x14ac:dyDescent="0.25">
      <c r="B26" s="4" t="s">
        <v>41</v>
      </c>
      <c r="C26" s="4" t="s">
        <v>72</v>
      </c>
      <c r="D26" s="4" t="s">
        <v>21</v>
      </c>
      <c r="E26" s="4" t="s">
        <v>9</v>
      </c>
      <c r="F26" s="4" t="s">
        <v>10</v>
      </c>
      <c r="G26" s="4" t="s">
        <v>11</v>
      </c>
      <c r="H26" s="4" t="s">
        <v>12</v>
      </c>
      <c r="I26" s="4">
        <v>5</v>
      </c>
    </row>
    <row r="27" spans="2:9" x14ac:dyDescent="0.25">
      <c r="B27" s="4" t="s">
        <v>42</v>
      </c>
      <c r="C27" s="4" t="s">
        <v>79</v>
      </c>
      <c r="D27" s="4" t="s">
        <v>8</v>
      </c>
      <c r="E27" s="4" t="s">
        <v>9</v>
      </c>
      <c r="F27" s="4" t="s">
        <v>10</v>
      </c>
      <c r="G27" s="4" t="s">
        <v>11</v>
      </c>
      <c r="H27" s="4" t="s">
        <v>12</v>
      </c>
      <c r="I27" s="4">
        <v>68</v>
      </c>
    </row>
    <row r="28" spans="2:9" x14ac:dyDescent="0.25">
      <c r="B28" s="4" t="s">
        <v>42</v>
      </c>
      <c r="C28" s="4" t="s">
        <v>72</v>
      </c>
      <c r="D28" s="4" t="s">
        <v>21</v>
      </c>
      <c r="E28" s="4" t="s">
        <v>9</v>
      </c>
      <c r="F28" s="4" t="s">
        <v>10</v>
      </c>
      <c r="G28" s="4" t="s">
        <v>11</v>
      </c>
      <c r="H28" s="4" t="s">
        <v>12</v>
      </c>
      <c r="I28" s="4">
        <v>4</v>
      </c>
    </row>
    <row r="29" spans="2:9" x14ac:dyDescent="0.25">
      <c r="B29" s="4" t="s">
        <v>43</v>
      </c>
      <c r="C29" s="4" t="s">
        <v>79</v>
      </c>
      <c r="D29" s="4" t="s">
        <v>8</v>
      </c>
      <c r="E29" s="4" t="s">
        <v>9</v>
      </c>
      <c r="F29" s="4" t="s">
        <v>10</v>
      </c>
      <c r="G29" s="4" t="s">
        <v>11</v>
      </c>
      <c r="H29" s="4" t="s">
        <v>12</v>
      </c>
      <c r="I29" s="4">
        <v>168</v>
      </c>
    </row>
    <row r="30" spans="2:9" x14ac:dyDescent="0.25">
      <c r="B30" s="4" t="s">
        <v>44</v>
      </c>
      <c r="C30" s="4" t="s">
        <v>79</v>
      </c>
      <c r="D30" s="4" t="s">
        <v>8</v>
      </c>
      <c r="E30" s="4" t="s">
        <v>9</v>
      </c>
      <c r="F30" s="4" t="s">
        <v>10</v>
      </c>
      <c r="G30" s="4" t="s">
        <v>11</v>
      </c>
      <c r="H30" s="4" t="s">
        <v>12</v>
      </c>
      <c r="I30" s="4">
        <v>148</v>
      </c>
    </row>
    <row r="31" spans="2:9" x14ac:dyDescent="0.25">
      <c r="B31" s="4" t="s">
        <v>45</v>
      </c>
      <c r="C31" s="4" t="s">
        <v>79</v>
      </c>
      <c r="D31" s="4" t="s">
        <v>8</v>
      </c>
      <c r="E31" s="4" t="s">
        <v>9</v>
      </c>
      <c r="F31" s="4" t="s">
        <v>10</v>
      </c>
      <c r="G31" s="4" t="s">
        <v>11</v>
      </c>
      <c r="H31" s="4" t="s">
        <v>12</v>
      </c>
      <c r="I31" s="4">
        <v>200</v>
      </c>
    </row>
    <row r="32" spans="2:9" x14ac:dyDescent="0.25">
      <c r="B32" s="4" t="s">
        <v>46</v>
      </c>
      <c r="C32" s="4" t="s">
        <v>79</v>
      </c>
      <c r="D32" s="4" t="s">
        <v>8</v>
      </c>
      <c r="E32" s="4" t="s">
        <v>9</v>
      </c>
      <c r="F32" s="4" t="s">
        <v>10</v>
      </c>
      <c r="G32" s="4" t="s">
        <v>11</v>
      </c>
      <c r="H32" s="4" t="s">
        <v>12</v>
      </c>
      <c r="I32" s="4">
        <v>4</v>
      </c>
    </row>
    <row r="33" spans="2:9" x14ac:dyDescent="0.25">
      <c r="B33" s="4" t="s">
        <v>47</v>
      </c>
      <c r="C33" s="4" t="s">
        <v>79</v>
      </c>
      <c r="D33" s="4" t="s">
        <v>8</v>
      </c>
      <c r="E33" s="4" t="s">
        <v>9</v>
      </c>
      <c r="F33" s="4" t="s">
        <v>10</v>
      </c>
      <c r="G33" s="4" t="s">
        <v>11</v>
      </c>
      <c r="H33" s="4" t="s">
        <v>12</v>
      </c>
      <c r="I33" s="4">
        <v>92</v>
      </c>
    </row>
    <row r="34" spans="2:9" x14ac:dyDescent="0.25">
      <c r="B34" s="4" t="s">
        <v>48</v>
      </c>
      <c r="C34" s="4" t="s">
        <v>79</v>
      </c>
      <c r="D34" s="4" t="s">
        <v>8</v>
      </c>
      <c r="E34" s="4" t="s">
        <v>9</v>
      </c>
      <c r="F34" s="4" t="s">
        <v>10</v>
      </c>
      <c r="G34" s="4" t="s">
        <v>11</v>
      </c>
      <c r="H34" s="4" t="s">
        <v>12</v>
      </c>
      <c r="I34" s="4">
        <v>72</v>
      </c>
    </row>
    <row r="35" spans="2:9" x14ac:dyDescent="0.25">
      <c r="B35" s="4" t="s">
        <v>48</v>
      </c>
      <c r="C35" s="4" t="s">
        <v>73</v>
      </c>
      <c r="D35" s="4" t="s">
        <v>22</v>
      </c>
      <c r="E35" s="4" t="s">
        <v>9</v>
      </c>
      <c r="F35" s="4" t="s">
        <v>10</v>
      </c>
      <c r="G35" s="4" t="s">
        <v>11</v>
      </c>
      <c r="H35" s="4" t="s">
        <v>12</v>
      </c>
      <c r="I35" s="4">
        <v>6</v>
      </c>
    </row>
    <row r="36" spans="2:9" x14ac:dyDescent="0.25">
      <c r="B36" s="4" t="s">
        <v>49</v>
      </c>
      <c r="C36" s="4" t="s">
        <v>79</v>
      </c>
      <c r="D36" s="4" t="s">
        <v>8</v>
      </c>
      <c r="E36" s="4" t="s">
        <v>9</v>
      </c>
      <c r="F36" s="4" t="s">
        <v>10</v>
      </c>
      <c r="G36" s="4" t="s">
        <v>11</v>
      </c>
      <c r="H36" s="4" t="s">
        <v>12</v>
      </c>
      <c r="I36" s="4">
        <v>12</v>
      </c>
    </row>
    <row r="37" spans="2:9" x14ac:dyDescent="0.25">
      <c r="B37" s="4" t="s">
        <v>49</v>
      </c>
      <c r="C37" s="4" t="s">
        <v>73</v>
      </c>
      <c r="D37" s="4" t="s">
        <v>22</v>
      </c>
      <c r="E37" s="4" t="s">
        <v>9</v>
      </c>
      <c r="F37" s="4" t="s">
        <v>10</v>
      </c>
      <c r="G37" s="4" t="s">
        <v>11</v>
      </c>
      <c r="H37" s="4" t="s">
        <v>12</v>
      </c>
      <c r="I37" s="4">
        <v>6</v>
      </c>
    </row>
    <row r="38" spans="2:9" x14ac:dyDescent="0.25">
      <c r="B38" s="4" t="s">
        <v>50</v>
      </c>
      <c r="C38" s="4" t="s">
        <v>79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>
        <v>36</v>
      </c>
    </row>
    <row r="39" spans="2:9" x14ac:dyDescent="0.25">
      <c r="B39" s="4" t="s">
        <v>50</v>
      </c>
      <c r="C39" s="4" t="s">
        <v>73</v>
      </c>
      <c r="D39" s="4" t="s">
        <v>22</v>
      </c>
      <c r="E39" s="4" t="s">
        <v>9</v>
      </c>
      <c r="F39" s="4" t="s">
        <v>10</v>
      </c>
      <c r="G39" s="4" t="s">
        <v>11</v>
      </c>
      <c r="H39" s="4" t="s">
        <v>12</v>
      </c>
      <c r="I39" s="4">
        <v>6</v>
      </c>
    </row>
    <row r="40" spans="2:9" x14ac:dyDescent="0.25">
      <c r="B40" s="4" t="s">
        <v>51</v>
      </c>
      <c r="C40" s="4" t="s">
        <v>79</v>
      </c>
      <c r="D40" s="4" t="s">
        <v>8</v>
      </c>
      <c r="E40" s="4" t="s">
        <v>9</v>
      </c>
      <c r="F40" s="4" t="s">
        <v>10</v>
      </c>
      <c r="G40" s="4" t="s">
        <v>11</v>
      </c>
      <c r="H40" s="4" t="s">
        <v>12</v>
      </c>
      <c r="I40" s="4">
        <v>28</v>
      </c>
    </row>
    <row r="41" spans="2:9" x14ac:dyDescent="0.25">
      <c r="B41" s="4" t="s">
        <v>52</v>
      </c>
      <c r="C41" s="4" t="s">
        <v>79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>
        <v>20</v>
      </c>
    </row>
    <row r="42" spans="2:9" x14ac:dyDescent="0.25">
      <c r="B42" s="4" t="s">
        <v>52</v>
      </c>
      <c r="C42" s="4" t="s">
        <v>70</v>
      </c>
      <c r="D42" s="4" t="s">
        <v>19</v>
      </c>
      <c r="E42" s="4" t="s">
        <v>9</v>
      </c>
      <c r="F42" s="4" t="s">
        <v>10</v>
      </c>
      <c r="G42" s="4" t="s">
        <v>11</v>
      </c>
      <c r="H42" s="4" t="s">
        <v>12</v>
      </c>
      <c r="I42" s="4">
        <v>12</v>
      </c>
    </row>
    <row r="43" spans="2:9" x14ac:dyDescent="0.25">
      <c r="B43" s="4" t="s">
        <v>52</v>
      </c>
      <c r="C43" s="4" t="s">
        <v>73</v>
      </c>
      <c r="D43" s="4" t="s">
        <v>22</v>
      </c>
      <c r="E43" s="4" t="s">
        <v>9</v>
      </c>
      <c r="F43" s="4" t="s">
        <v>10</v>
      </c>
      <c r="G43" s="4" t="s">
        <v>11</v>
      </c>
      <c r="H43" s="4" t="s">
        <v>12</v>
      </c>
      <c r="I43" s="4">
        <v>6</v>
      </c>
    </row>
    <row r="44" spans="2:9" x14ac:dyDescent="0.25">
      <c r="B44" s="4" t="s">
        <v>53</v>
      </c>
      <c r="C44" s="4" t="s">
        <v>79</v>
      </c>
      <c r="D44" s="4" t="s">
        <v>8</v>
      </c>
      <c r="E44" s="4" t="s">
        <v>9</v>
      </c>
      <c r="F44" s="4" t="s">
        <v>10</v>
      </c>
      <c r="G44" s="4" t="s">
        <v>11</v>
      </c>
      <c r="H44" s="4" t="s">
        <v>12</v>
      </c>
      <c r="I44" s="4">
        <v>20</v>
      </c>
    </row>
    <row r="45" spans="2:9" x14ac:dyDescent="0.25">
      <c r="B45" s="4" t="s">
        <v>53</v>
      </c>
      <c r="C45" s="4" t="s">
        <v>74</v>
      </c>
      <c r="D45" s="4" t="s">
        <v>23</v>
      </c>
      <c r="E45" s="4" t="s">
        <v>9</v>
      </c>
      <c r="F45" s="4" t="s">
        <v>24</v>
      </c>
      <c r="G45" s="4" t="s">
        <v>11</v>
      </c>
      <c r="H45" s="4" t="s">
        <v>25</v>
      </c>
      <c r="I45" s="4">
        <v>1</v>
      </c>
    </row>
    <row r="46" spans="2:9" x14ac:dyDescent="0.25">
      <c r="B46" s="4" t="s">
        <v>53</v>
      </c>
      <c r="C46" s="4" t="s">
        <v>70</v>
      </c>
      <c r="D46" s="4" t="s">
        <v>19</v>
      </c>
      <c r="E46" s="4" t="s">
        <v>9</v>
      </c>
      <c r="F46" s="4" t="s">
        <v>10</v>
      </c>
      <c r="G46" s="4" t="s">
        <v>11</v>
      </c>
      <c r="H46" s="4" t="s">
        <v>12</v>
      </c>
      <c r="I46" s="4">
        <v>5</v>
      </c>
    </row>
    <row r="47" spans="2:9" x14ac:dyDescent="0.25">
      <c r="B47" s="4" t="s">
        <v>54</v>
      </c>
      <c r="C47" s="4" t="s">
        <v>79</v>
      </c>
      <c r="D47" s="4" t="s">
        <v>8</v>
      </c>
      <c r="E47" s="4" t="s">
        <v>9</v>
      </c>
      <c r="F47" s="4" t="s">
        <v>26</v>
      </c>
      <c r="G47" s="4" t="s">
        <v>11</v>
      </c>
      <c r="H47" s="4" t="s">
        <v>27</v>
      </c>
      <c r="I47" s="4">
        <v>12</v>
      </c>
    </row>
    <row r="48" spans="2:9" x14ac:dyDescent="0.25">
      <c r="B48" s="4" t="s">
        <v>54</v>
      </c>
      <c r="C48" s="4" t="s">
        <v>79</v>
      </c>
      <c r="D48" s="4" t="s">
        <v>8</v>
      </c>
      <c r="E48" s="4" t="s">
        <v>9</v>
      </c>
      <c r="F48" s="4" t="s">
        <v>10</v>
      </c>
      <c r="G48" s="4" t="s">
        <v>11</v>
      </c>
      <c r="H48" s="4" t="s">
        <v>12</v>
      </c>
      <c r="I48" s="4">
        <v>28</v>
      </c>
    </row>
    <row r="49" spans="2:9" x14ac:dyDescent="0.25">
      <c r="B49" s="4" t="s">
        <v>54</v>
      </c>
      <c r="C49" s="4" t="s">
        <v>70</v>
      </c>
      <c r="D49" s="4" t="s">
        <v>19</v>
      </c>
      <c r="E49" s="4" t="s">
        <v>9</v>
      </c>
      <c r="F49" s="4" t="s">
        <v>10</v>
      </c>
      <c r="G49" s="4" t="s">
        <v>11</v>
      </c>
      <c r="H49" s="4" t="s">
        <v>12</v>
      </c>
      <c r="I49" s="4">
        <v>5</v>
      </c>
    </row>
    <row r="50" spans="2:9" x14ac:dyDescent="0.25">
      <c r="B50" s="4" t="s">
        <v>55</v>
      </c>
      <c r="C50" s="4" t="s">
        <v>70</v>
      </c>
      <c r="D50" s="4" t="s">
        <v>19</v>
      </c>
      <c r="E50" s="4" t="s">
        <v>9</v>
      </c>
      <c r="F50" s="4" t="s">
        <v>10</v>
      </c>
      <c r="G50" s="4" t="s">
        <v>11</v>
      </c>
      <c r="H50" s="4" t="s">
        <v>12</v>
      </c>
      <c r="I50" s="4">
        <v>5</v>
      </c>
    </row>
    <row r="51" spans="2:9" x14ac:dyDescent="0.25">
      <c r="B51" s="4" t="s">
        <v>56</v>
      </c>
      <c r="C51" s="4" t="s">
        <v>79</v>
      </c>
      <c r="D51" s="4" t="s">
        <v>8</v>
      </c>
      <c r="E51" s="4" t="s">
        <v>9</v>
      </c>
      <c r="F51" s="4" t="s">
        <v>10</v>
      </c>
      <c r="G51" s="4" t="s">
        <v>11</v>
      </c>
      <c r="H51" s="4" t="s">
        <v>12</v>
      </c>
      <c r="I51" s="4">
        <v>12</v>
      </c>
    </row>
    <row r="52" spans="2:9" x14ac:dyDescent="0.25">
      <c r="B52" s="4" t="s">
        <v>56</v>
      </c>
      <c r="C52" s="4" t="s">
        <v>75</v>
      </c>
      <c r="D52" s="4" t="s">
        <v>28</v>
      </c>
      <c r="E52" s="4" t="s">
        <v>9</v>
      </c>
      <c r="F52" s="4" t="s">
        <v>10</v>
      </c>
      <c r="G52" s="4" t="s">
        <v>11</v>
      </c>
      <c r="H52" s="4" t="s">
        <v>12</v>
      </c>
      <c r="I52" s="4">
        <v>3</v>
      </c>
    </row>
    <row r="53" spans="2:9" x14ac:dyDescent="0.25">
      <c r="B53" s="4" t="s">
        <v>56</v>
      </c>
      <c r="C53" s="4" t="s">
        <v>70</v>
      </c>
      <c r="D53" s="4" t="s">
        <v>19</v>
      </c>
      <c r="E53" s="4" t="s">
        <v>9</v>
      </c>
      <c r="F53" s="4" t="s">
        <v>10</v>
      </c>
      <c r="G53" s="4" t="s">
        <v>11</v>
      </c>
      <c r="H53" s="4" t="s">
        <v>12</v>
      </c>
      <c r="I53" s="4">
        <v>5</v>
      </c>
    </row>
    <row r="54" spans="2:9" x14ac:dyDescent="0.25">
      <c r="B54" s="4" t="s">
        <v>57</v>
      </c>
      <c r="C54" s="4" t="s">
        <v>79</v>
      </c>
      <c r="D54" s="4" t="s">
        <v>8</v>
      </c>
      <c r="E54" s="4" t="s">
        <v>9</v>
      </c>
      <c r="F54" s="4" t="s">
        <v>26</v>
      </c>
      <c r="G54" s="4" t="s">
        <v>11</v>
      </c>
      <c r="H54" s="4" t="s">
        <v>27</v>
      </c>
      <c r="I54" s="4">
        <v>12</v>
      </c>
    </row>
    <row r="55" spans="2:9" x14ac:dyDescent="0.25">
      <c r="B55" s="4" t="s">
        <v>57</v>
      </c>
      <c r="C55" s="4" t="s">
        <v>79</v>
      </c>
      <c r="D55" s="4" t="s">
        <v>8</v>
      </c>
      <c r="E55" s="4" t="s">
        <v>9</v>
      </c>
      <c r="F55" s="4" t="s">
        <v>10</v>
      </c>
      <c r="G55" s="4" t="s">
        <v>11</v>
      </c>
      <c r="H55" s="4" t="s">
        <v>12</v>
      </c>
      <c r="I55" s="4">
        <v>12</v>
      </c>
    </row>
    <row r="56" spans="2:9" x14ac:dyDescent="0.25">
      <c r="B56" s="4" t="s">
        <v>57</v>
      </c>
      <c r="C56" s="4" t="s">
        <v>70</v>
      </c>
      <c r="D56" s="4" t="s">
        <v>19</v>
      </c>
      <c r="E56" s="4" t="s">
        <v>9</v>
      </c>
      <c r="F56" s="4" t="s">
        <v>10</v>
      </c>
      <c r="G56" s="4" t="s">
        <v>11</v>
      </c>
      <c r="H56" s="4" t="s">
        <v>12</v>
      </c>
      <c r="I56" s="4">
        <v>5</v>
      </c>
    </row>
    <row r="57" spans="2:9" x14ac:dyDescent="0.25">
      <c r="B57" s="4" t="s">
        <v>58</v>
      </c>
      <c r="C57" s="4" t="s">
        <v>75</v>
      </c>
      <c r="D57" s="4" t="s">
        <v>28</v>
      </c>
      <c r="E57" s="4" t="s">
        <v>9</v>
      </c>
      <c r="F57" s="4" t="s">
        <v>10</v>
      </c>
      <c r="G57" s="4" t="s">
        <v>11</v>
      </c>
      <c r="H57" s="4" t="s">
        <v>12</v>
      </c>
      <c r="I57" s="4">
        <v>2</v>
      </c>
    </row>
    <row r="58" spans="2:9" x14ac:dyDescent="0.25">
      <c r="B58" s="4" t="s">
        <v>58</v>
      </c>
      <c r="C58" s="4" t="s">
        <v>70</v>
      </c>
      <c r="D58" s="4" t="s">
        <v>19</v>
      </c>
      <c r="E58" s="4" t="s">
        <v>9</v>
      </c>
      <c r="F58" s="4" t="s">
        <v>10</v>
      </c>
      <c r="G58" s="4" t="s">
        <v>11</v>
      </c>
      <c r="H58" s="4" t="s">
        <v>12</v>
      </c>
      <c r="I58" s="4">
        <v>5</v>
      </c>
    </row>
    <row r="59" spans="2:9" x14ac:dyDescent="0.25">
      <c r="B59" s="4" t="s">
        <v>58</v>
      </c>
      <c r="C59" s="4" t="s">
        <v>76</v>
      </c>
      <c r="D59" s="4" t="s">
        <v>29</v>
      </c>
      <c r="E59" s="4" t="s">
        <v>9</v>
      </c>
      <c r="F59" s="4" t="s">
        <v>10</v>
      </c>
      <c r="G59" s="4" t="s">
        <v>11</v>
      </c>
      <c r="H59" s="4" t="s">
        <v>12</v>
      </c>
      <c r="I59" s="4">
        <v>6</v>
      </c>
    </row>
    <row r="60" spans="2:9" x14ac:dyDescent="0.25">
      <c r="B60" s="4" t="s">
        <v>59</v>
      </c>
      <c r="C60" s="4" t="s">
        <v>79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4">
        <v>12</v>
      </c>
    </row>
    <row r="61" spans="2:9" x14ac:dyDescent="0.25">
      <c r="B61" s="4" t="s">
        <v>59</v>
      </c>
      <c r="C61" s="4" t="s">
        <v>70</v>
      </c>
      <c r="D61" s="4" t="s">
        <v>19</v>
      </c>
      <c r="E61" s="4" t="s">
        <v>9</v>
      </c>
      <c r="F61" s="4" t="s">
        <v>10</v>
      </c>
      <c r="G61" s="4" t="s">
        <v>11</v>
      </c>
      <c r="H61" s="4" t="s">
        <v>12</v>
      </c>
      <c r="I61" s="4">
        <v>5</v>
      </c>
    </row>
    <row r="62" spans="2:9" x14ac:dyDescent="0.25">
      <c r="B62" s="4" t="s">
        <v>59</v>
      </c>
      <c r="C62" s="4" t="s">
        <v>76</v>
      </c>
      <c r="D62" s="4" t="s">
        <v>29</v>
      </c>
      <c r="E62" s="4" t="s">
        <v>9</v>
      </c>
      <c r="F62" s="4" t="s">
        <v>10</v>
      </c>
      <c r="G62" s="4" t="s">
        <v>11</v>
      </c>
      <c r="H62" s="4" t="s">
        <v>12</v>
      </c>
      <c r="I62" s="4">
        <v>6</v>
      </c>
    </row>
    <row r="63" spans="2:9" x14ac:dyDescent="0.25">
      <c r="B63" s="4" t="s">
        <v>60</v>
      </c>
      <c r="C63" s="4" t="s">
        <v>79</v>
      </c>
      <c r="D63" s="4" t="s">
        <v>8</v>
      </c>
      <c r="E63" s="4" t="s">
        <v>9</v>
      </c>
      <c r="F63" s="4" t="s">
        <v>26</v>
      </c>
      <c r="G63" s="4" t="s">
        <v>11</v>
      </c>
      <c r="H63" s="4" t="s">
        <v>27</v>
      </c>
      <c r="I63" s="4">
        <v>12</v>
      </c>
    </row>
    <row r="64" spans="2:9" x14ac:dyDescent="0.25">
      <c r="B64" s="4" t="s">
        <v>60</v>
      </c>
      <c r="C64" s="4" t="s">
        <v>75</v>
      </c>
      <c r="D64" s="4" t="s">
        <v>28</v>
      </c>
      <c r="E64" s="4" t="s">
        <v>9</v>
      </c>
      <c r="F64" s="4" t="s">
        <v>10</v>
      </c>
      <c r="G64" s="4" t="s">
        <v>11</v>
      </c>
      <c r="H64" s="4" t="s">
        <v>12</v>
      </c>
      <c r="I64" s="4">
        <v>6</v>
      </c>
    </row>
    <row r="65" spans="2:9" x14ac:dyDescent="0.25">
      <c r="B65" s="4" t="s">
        <v>60</v>
      </c>
      <c r="C65" s="4" t="s">
        <v>70</v>
      </c>
      <c r="D65" s="4" t="s">
        <v>19</v>
      </c>
      <c r="E65" s="4" t="s">
        <v>9</v>
      </c>
      <c r="F65" s="4" t="s">
        <v>10</v>
      </c>
      <c r="G65" s="4" t="s">
        <v>11</v>
      </c>
      <c r="H65" s="4" t="s">
        <v>12</v>
      </c>
      <c r="I65" s="4">
        <v>5</v>
      </c>
    </row>
    <row r="66" spans="2:9" x14ac:dyDescent="0.25">
      <c r="B66" s="4" t="s">
        <v>60</v>
      </c>
      <c r="C66" s="4" t="s">
        <v>76</v>
      </c>
      <c r="D66" s="4" t="s">
        <v>29</v>
      </c>
      <c r="E66" s="4" t="s">
        <v>9</v>
      </c>
      <c r="F66" s="4" t="s">
        <v>10</v>
      </c>
      <c r="G66" s="4" t="s">
        <v>11</v>
      </c>
      <c r="H66" s="4" t="s">
        <v>12</v>
      </c>
      <c r="I66" s="4">
        <v>12</v>
      </c>
    </row>
    <row r="67" spans="2:9" x14ac:dyDescent="0.25">
      <c r="B67" s="4" t="s">
        <v>61</v>
      </c>
      <c r="C67" s="4" t="s">
        <v>70</v>
      </c>
      <c r="D67" s="4" t="s">
        <v>19</v>
      </c>
      <c r="E67" s="4" t="s">
        <v>9</v>
      </c>
      <c r="F67" s="4" t="s">
        <v>10</v>
      </c>
      <c r="G67" s="4" t="s">
        <v>11</v>
      </c>
      <c r="H67" s="4" t="s">
        <v>12</v>
      </c>
      <c r="I67" s="4">
        <v>5</v>
      </c>
    </row>
    <row r="68" spans="2:9" x14ac:dyDescent="0.25">
      <c r="B68" s="4" t="s">
        <v>61</v>
      </c>
      <c r="C68" s="4" t="s">
        <v>76</v>
      </c>
      <c r="D68" s="4" t="s">
        <v>29</v>
      </c>
      <c r="E68" s="4" t="s">
        <v>9</v>
      </c>
      <c r="F68" s="4" t="s">
        <v>10</v>
      </c>
      <c r="G68" s="4" t="s">
        <v>11</v>
      </c>
      <c r="H68" s="4" t="s">
        <v>12</v>
      </c>
      <c r="I68" s="4">
        <v>12</v>
      </c>
    </row>
    <row r="69" spans="2:9" x14ac:dyDescent="0.25">
      <c r="B69" s="4" t="s">
        <v>62</v>
      </c>
      <c r="C69" s="4" t="s">
        <v>79</v>
      </c>
      <c r="D69" s="4" t="s">
        <v>8</v>
      </c>
      <c r="E69" s="4" t="s">
        <v>9</v>
      </c>
      <c r="F69" s="4" t="s">
        <v>26</v>
      </c>
      <c r="G69" s="4" t="s">
        <v>11</v>
      </c>
      <c r="H69" s="4" t="s">
        <v>27</v>
      </c>
      <c r="I69" s="4">
        <v>12</v>
      </c>
    </row>
    <row r="70" spans="2:9" x14ac:dyDescent="0.25">
      <c r="B70" s="4" t="s">
        <v>62</v>
      </c>
      <c r="C70" s="4" t="s">
        <v>79</v>
      </c>
      <c r="D70" s="4" t="s">
        <v>8</v>
      </c>
      <c r="E70" s="4" t="s">
        <v>9</v>
      </c>
      <c r="F70" s="4" t="s">
        <v>10</v>
      </c>
      <c r="G70" s="4" t="s">
        <v>11</v>
      </c>
      <c r="H70" s="4" t="s">
        <v>12</v>
      </c>
      <c r="I70" s="4">
        <v>12</v>
      </c>
    </row>
    <row r="71" spans="2:9" x14ac:dyDescent="0.25">
      <c r="B71" s="4" t="s">
        <v>62</v>
      </c>
      <c r="C71" s="4" t="s">
        <v>75</v>
      </c>
      <c r="D71" s="4" t="s">
        <v>28</v>
      </c>
      <c r="E71" s="4" t="s">
        <v>9</v>
      </c>
      <c r="F71" s="4" t="s">
        <v>10</v>
      </c>
      <c r="G71" s="4" t="s">
        <v>11</v>
      </c>
      <c r="H71" s="4" t="s">
        <v>12</v>
      </c>
      <c r="I71" s="4">
        <v>2</v>
      </c>
    </row>
    <row r="72" spans="2:9" x14ac:dyDescent="0.25">
      <c r="B72" s="4" t="s">
        <v>62</v>
      </c>
      <c r="C72" s="4" t="s">
        <v>70</v>
      </c>
      <c r="D72" s="4" t="s">
        <v>19</v>
      </c>
      <c r="E72" s="4" t="s">
        <v>9</v>
      </c>
      <c r="F72" s="4" t="s">
        <v>10</v>
      </c>
      <c r="G72" s="4" t="s">
        <v>11</v>
      </c>
      <c r="H72" s="4" t="s">
        <v>12</v>
      </c>
      <c r="I72" s="4">
        <v>5</v>
      </c>
    </row>
    <row r="73" spans="2:9" x14ac:dyDescent="0.25">
      <c r="B73" s="4" t="s">
        <v>62</v>
      </c>
      <c r="C73" s="4" t="s">
        <v>76</v>
      </c>
      <c r="D73" s="4" t="s">
        <v>29</v>
      </c>
      <c r="E73" s="4" t="s">
        <v>9</v>
      </c>
      <c r="F73" s="4" t="s">
        <v>26</v>
      </c>
      <c r="G73" s="4" t="s">
        <v>11</v>
      </c>
      <c r="H73" s="4" t="s">
        <v>27</v>
      </c>
      <c r="I73" s="4">
        <v>7</v>
      </c>
    </row>
    <row r="74" spans="2:9" x14ac:dyDescent="0.25">
      <c r="B74" s="4" t="s">
        <v>62</v>
      </c>
      <c r="C74" s="4" t="s">
        <v>76</v>
      </c>
      <c r="D74" s="4" t="s">
        <v>29</v>
      </c>
      <c r="E74" s="4" t="s">
        <v>9</v>
      </c>
      <c r="F74" s="4" t="s">
        <v>10</v>
      </c>
      <c r="G74" s="4" t="s">
        <v>11</v>
      </c>
      <c r="H74" s="4" t="s">
        <v>12</v>
      </c>
      <c r="I74" s="4">
        <v>13</v>
      </c>
    </row>
    <row r="75" spans="2:9" x14ac:dyDescent="0.25">
      <c r="B75" s="4" t="s">
        <v>62</v>
      </c>
      <c r="C75" s="4" t="s">
        <v>77</v>
      </c>
      <c r="D75" s="4" t="s">
        <v>30</v>
      </c>
      <c r="E75" s="4" t="s">
        <v>9</v>
      </c>
      <c r="F75" s="4" t="s">
        <v>10</v>
      </c>
      <c r="G75" s="4" t="s">
        <v>11</v>
      </c>
      <c r="H75" s="4" t="s">
        <v>12</v>
      </c>
      <c r="I75" s="4">
        <v>4</v>
      </c>
    </row>
    <row r="76" spans="2:9" x14ac:dyDescent="0.25">
      <c r="B76" s="4" t="s">
        <v>63</v>
      </c>
      <c r="C76" s="4" t="s">
        <v>75</v>
      </c>
      <c r="D76" s="4" t="s">
        <v>28</v>
      </c>
      <c r="E76" s="4" t="s">
        <v>9</v>
      </c>
      <c r="F76" s="4" t="s">
        <v>10</v>
      </c>
      <c r="G76" s="4" t="s">
        <v>11</v>
      </c>
      <c r="H76" s="4" t="s">
        <v>12</v>
      </c>
      <c r="I76" s="4">
        <v>4</v>
      </c>
    </row>
    <row r="77" spans="2:9" x14ac:dyDescent="0.25">
      <c r="B77" s="4" t="s">
        <v>63</v>
      </c>
      <c r="C77" s="4" t="s">
        <v>70</v>
      </c>
      <c r="D77" s="4" t="s">
        <v>19</v>
      </c>
      <c r="E77" s="4" t="s">
        <v>9</v>
      </c>
      <c r="F77" s="4" t="s">
        <v>10</v>
      </c>
      <c r="G77" s="4" t="s">
        <v>11</v>
      </c>
      <c r="H77" s="4" t="s">
        <v>12</v>
      </c>
      <c r="I77" s="4">
        <v>5</v>
      </c>
    </row>
    <row r="78" spans="2:9" x14ac:dyDescent="0.25">
      <c r="B78" s="4" t="s">
        <v>63</v>
      </c>
      <c r="C78" s="4" t="s">
        <v>76</v>
      </c>
      <c r="D78" s="4" t="s">
        <v>29</v>
      </c>
      <c r="E78" s="4" t="s">
        <v>9</v>
      </c>
      <c r="F78" s="4" t="s">
        <v>26</v>
      </c>
      <c r="G78" s="4" t="s">
        <v>11</v>
      </c>
      <c r="H78" s="4" t="s">
        <v>27</v>
      </c>
      <c r="I78" s="4">
        <v>6</v>
      </c>
    </row>
    <row r="79" spans="2:9" x14ac:dyDescent="0.25">
      <c r="B79" s="4" t="s">
        <v>63</v>
      </c>
      <c r="C79" s="4" t="s">
        <v>76</v>
      </c>
      <c r="D79" s="4" t="s">
        <v>29</v>
      </c>
      <c r="E79" s="4" t="s">
        <v>9</v>
      </c>
      <c r="F79" s="4" t="s">
        <v>10</v>
      </c>
      <c r="G79" s="4" t="s">
        <v>11</v>
      </c>
      <c r="H79" s="4" t="s">
        <v>12</v>
      </c>
      <c r="I79" s="4">
        <v>18</v>
      </c>
    </row>
    <row r="80" spans="2:9" x14ac:dyDescent="0.25">
      <c r="B80" s="4" t="s">
        <v>63</v>
      </c>
      <c r="C80" s="4" t="s">
        <v>77</v>
      </c>
      <c r="D80" s="4" t="s">
        <v>30</v>
      </c>
      <c r="E80" s="4" t="s">
        <v>9</v>
      </c>
      <c r="F80" s="4" t="s">
        <v>10</v>
      </c>
      <c r="G80" s="4" t="s">
        <v>11</v>
      </c>
      <c r="H80" s="4" t="s">
        <v>12</v>
      </c>
      <c r="I80" s="4">
        <v>16</v>
      </c>
    </row>
    <row r="81" spans="2:9" x14ac:dyDescent="0.25">
      <c r="B81" s="4" t="s">
        <v>64</v>
      </c>
      <c r="C81" s="4" t="s">
        <v>75</v>
      </c>
      <c r="D81" s="4" t="s">
        <v>28</v>
      </c>
      <c r="E81" s="4" t="s">
        <v>9</v>
      </c>
      <c r="F81" s="4" t="s">
        <v>10</v>
      </c>
      <c r="G81" s="4" t="s">
        <v>11</v>
      </c>
      <c r="H81" s="4" t="s">
        <v>12</v>
      </c>
      <c r="I81" s="4">
        <v>4</v>
      </c>
    </row>
    <row r="82" spans="2:9" x14ac:dyDescent="0.25">
      <c r="B82" s="4" t="s">
        <v>64</v>
      </c>
      <c r="C82" s="4" t="s">
        <v>78</v>
      </c>
      <c r="D82" s="4" t="s">
        <v>31</v>
      </c>
      <c r="E82" s="4" t="s">
        <v>9</v>
      </c>
      <c r="F82" s="4" t="s">
        <v>10</v>
      </c>
      <c r="G82" s="4" t="s">
        <v>11</v>
      </c>
      <c r="H82" s="4" t="s">
        <v>12</v>
      </c>
      <c r="I82" s="4">
        <v>4</v>
      </c>
    </row>
    <row r="83" spans="2:9" x14ac:dyDescent="0.25">
      <c r="B83" s="4" t="s">
        <v>64</v>
      </c>
      <c r="C83" s="4" t="s">
        <v>70</v>
      </c>
      <c r="D83" s="4" t="s">
        <v>19</v>
      </c>
      <c r="E83" s="4" t="s">
        <v>9</v>
      </c>
      <c r="F83" s="4" t="s">
        <v>10</v>
      </c>
      <c r="G83" s="4" t="s">
        <v>11</v>
      </c>
      <c r="H83" s="4" t="s">
        <v>12</v>
      </c>
      <c r="I83" s="4">
        <v>10</v>
      </c>
    </row>
    <row r="84" spans="2:9" x14ac:dyDescent="0.25">
      <c r="B84" s="4" t="s">
        <v>64</v>
      </c>
      <c r="C84" s="4" t="s">
        <v>76</v>
      </c>
      <c r="D84" s="4" t="s">
        <v>29</v>
      </c>
      <c r="E84" s="4" t="s">
        <v>9</v>
      </c>
      <c r="F84" s="4" t="s">
        <v>10</v>
      </c>
      <c r="G84" s="4" t="s">
        <v>11</v>
      </c>
      <c r="H84" s="4" t="s">
        <v>12</v>
      </c>
      <c r="I84" s="4">
        <v>12</v>
      </c>
    </row>
    <row r="85" spans="2:9" x14ac:dyDescent="0.25">
      <c r="B85" s="4" t="s">
        <v>65</v>
      </c>
      <c r="C85" s="4" t="s">
        <v>79</v>
      </c>
      <c r="D85" s="4" t="s">
        <v>8</v>
      </c>
      <c r="E85" s="4" t="s">
        <v>9</v>
      </c>
      <c r="F85" s="4" t="s">
        <v>26</v>
      </c>
      <c r="G85" s="4" t="s">
        <v>11</v>
      </c>
      <c r="H85" s="4" t="s">
        <v>27</v>
      </c>
      <c r="I85" s="4">
        <v>12</v>
      </c>
    </row>
    <row r="86" spans="2:9" x14ac:dyDescent="0.25">
      <c r="B86" s="4" t="s">
        <v>65</v>
      </c>
      <c r="C86" s="4" t="s">
        <v>79</v>
      </c>
      <c r="D86" s="4" t="s">
        <v>8</v>
      </c>
      <c r="E86" s="4" t="s">
        <v>9</v>
      </c>
      <c r="F86" s="4" t="s">
        <v>10</v>
      </c>
      <c r="G86" s="4" t="s">
        <v>11</v>
      </c>
      <c r="H86" s="4" t="s">
        <v>12</v>
      </c>
      <c r="I86" s="4">
        <v>6</v>
      </c>
    </row>
    <row r="87" spans="2:9" x14ac:dyDescent="0.25">
      <c r="B87" s="4" t="s">
        <v>65</v>
      </c>
      <c r="C87" s="4" t="str">
        <f>_xlfn.XLOOKUP(D87,'[1]ÚP-kraj VoZP'!$D:$D,'[1]ÚP-kraj VoZP'!$C:$C)</f>
        <v>Liberec</v>
      </c>
      <c r="D87" s="4" t="s">
        <v>32</v>
      </c>
      <c r="E87" s="4" t="s">
        <v>9</v>
      </c>
      <c r="F87" s="4" t="s">
        <v>26</v>
      </c>
      <c r="G87" s="4" t="s">
        <v>11</v>
      </c>
      <c r="H87" s="4" t="s">
        <v>27</v>
      </c>
      <c r="I87" s="4">
        <v>3</v>
      </c>
    </row>
    <row r="88" spans="2:9" x14ac:dyDescent="0.25">
      <c r="B88" s="4" t="s">
        <v>65</v>
      </c>
      <c r="C88" s="4" t="str">
        <f>_xlfn.XLOOKUP(D88,'[1]ÚP-kraj VoZP'!$D:$D,'[1]ÚP-kraj VoZP'!$C:$C)</f>
        <v>Liberec</v>
      </c>
      <c r="D88" s="4" t="s">
        <v>32</v>
      </c>
      <c r="E88" s="4" t="s">
        <v>9</v>
      </c>
      <c r="F88" s="4" t="s">
        <v>10</v>
      </c>
      <c r="G88" s="4" t="s">
        <v>11</v>
      </c>
      <c r="H88" s="4" t="s">
        <v>12</v>
      </c>
      <c r="I88" s="4">
        <v>9</v>
      </c>
    </row>
    <row r="89" spans="2:9" x14ac:dyDescent="0.25">
      <c r="B89" s="4" t="s">
        <v>65</v>
      </c>
      <c r="C89" s="4" t="str">
        <f>_xlfn.XLOOKUP(D89,'[1]ÚP-kraj VoZP'!$D:$D,'[1]ÚP-kraj VoZP'!$C:$C)</f>
        <v>Brno - město</v>
      </c>
      <c r="D89" s="4" t="s">
        <v>29</v>
      </c>
      <c r="E89" s="4" t="s">
        <v>9</v>
      </c>
      <c r="F89" s="4" t="s">
        <v>26</v>
      </c>
      <c r="G89" s="4" t="s">
        <v>11</v>
      </c>
      <c r="H89" s="4" t="s">
        <v>27</v>
      </c>
      <c r="I89" s="4">
        <v>13</v>
      </c>
    </row>
    <row r="90" spans="2:9" x14ac:dyDescent="0.25">
      <c r="B90" s="4" t="s">
        <v>65</v>
      </c>
      <c r="C90" s="4" t="str">
        <f>_xlfn.XLOOKUP(D90,'[1]ÚP-kraj VoZP'!$D:$D,'[1]ÚP-kraj VoZP'!$C:$C)</f>
        <v>Brno - město</v>
      </c>
      <c r="D90" s="4" t="s">
        <v>29</v>
      </c>
      <c r="E90" s="4" t="s">
        <v>9</v>
      </c>
      <c r="F90" s="4" t="s">
        <v>10</v>
      </c>
      <c r="G90" s="4" t="s">
        <v>11</v>
      </c>
      <c r="H90" s="4" t="s">
        <v>12</v>
      </c>
      <c r="I90" s="4">
        <v>24</v>
      </c>
    </row>
    <row r="91" spans="2:9" x14ac:dyDescent="0.25">
      <c r="B91" s="4" t="s">
        <v>65</v>
      </c>
      <c r="C91" s="4" t="str">
        <f>_xlfn.XLOOKUP(D91,'[1]ÚP-kraj VoZP'!$D:$D,'[1]ÚP-kraj VoZP'!$C:$C)</f>
        <v>Olomouc</v>
      </c>
      <c r="D91" s="4" t="s">
        <v>33</v>
      </c>
      <c r="E91" s="4" t="s">
        <v>9</v>
      </c>
      <c r="F91" s="4" t="s">
        <v>26</v>
      </c>
      <c r="G91" s="4" t="s">
        <v>11</v>
      </c>
      <c r="H91" s="4" t="s">
        <v>27</v>
      </c>
      <c r="I91" s="4">
        <v>3</v>
      </c>
    </row>
    <row r="92" spans="2:9" x14ac:dyDescent="0.25">
      <c r="B92" s="4" t="s">
        <v>66</v>
      </c>
      <c r="C92" s="4" t="str">
        <f>_xlfn.XLOOKUP(D92,'[1]ÚP-kraj VoZP'!$D:$D,'[1]ÚP-kraj VoZP'!$C:$C)</f>
        <v>Rokycany</v>
      </c>
      <c r="D92" s="4" t="s">
        <v>28</v>
      </c>
      <c r="E92" s="4" t="s">
        <v>9</v>
      </c>
      <c r="F92" s="4" t="s">
        <v>10</v>
      </c>
      <c r="G92" s="4" t="s">
        <v>11</v>
      </c>
      <c r="H92" s="4" t="s">
        <v>12</v>
      </c>
      <c r="I92" s="4">
        <v>6</v>
      </c>
    </row>
    <row r="93" spans="2:9" x14ac:dyDescent="0.25">
      <c r="B93" s="4" t="s">
        <v>66</v>
      </c>
      <c r="C93" s="4" t="str">
        <f>_xlfn.XLOOKUP(D93,'[1]ÚP-kraj VoZP'!$D:$D,'[1]ÚP-kraj VoZP'!$C:$C)</f>
        <v>Litoměřice</v>
      </c>
      <c r="D93" s="4" t="s">
        <v>31</v>
      </c>
      <c r="E93" s="4" t="s">
        <v>9</v>
      </c>
      <c r="F93" s="4" t="s">
        <v>10</v>
      </c>
      <c r="G93" s="4" t="s">
        <v>11</v>
      </c>
      <c r="H93" s="4" t="s">
        <v>12</v>
      </c>
      <c r="I93" s="4">
        <v>5</v>
      </c>
    </row>
    <row r="94" spans="2:9" x14ac:dyDescent="0.25">
      <c r="B94" s="4" t="s">
        <v>66</v>
      </c>
      <c r="C94" s="4" t="str">
        <f>_xlfn.XLOOKUP(D94,'[1]ÚP-kraj VoZP'!$D:$D,'[1]ÚP-kraj VoZP'!$C:$C)</f>
        <v>Brno - město</v>
      </c>
      <c r="D94" s="4" t="s">
        <v>29</v>
      </c>
      <c r="E94" s="4" t="s">
        <v>9</v>
      </c>
      <c r="F94" s="4" t="s">
        <v>10</v>
      </c>
      <c r="G94" s="4" t="s">
        <v>11</v>
      </c>
      <c r="H94" s="4" t="s">
        <v>12</v>
      </c>
      <c r="I94" s="4">
        <v>12</v>
      </c>
    </row>
    <row r="95" spans="2:9" x14ac:dyDescent="0.25">
      <c r="B95" s="4" t="s">
        <v>66</v>
      </c>
      <c r="C95" s="4" t="str">
        <f>_xlfn.XLOOKUP(D95,'[1]ÚP-kraj VoZP'!$D:$D,'[1]ÚP-kraj VoZP'!$C:$C)</f>
        <v>Olomouc</v>
      </c>
      <c r="D95" s="4" t="s">
        <v>33</v>
      </c>
      <c r="E95" s="4" t="s">
        <v>9</v>
      </c>
      <c r="F95" s="4" t="s">
        <v>26</v>
      </c>
      <c r="G95" s="4" t="s">
        <v>11</v>
      </c>
      <c r="H95" s="4" t="s">
        <v>27</v>
      </c>
      <c r="I95" s="4">
        <v>5</v>
      </c>
    </row>
    <row r="96" spans="2:9" x14ac:dyDescent="0.25">
      <c r="B96" s="4" t="s">
        <v>66</v>
      </c>
      <c r="C96" s="4" t="str">
        <f>_xlfn.XLOOKUP(D96,'[1]ÚP-kraj VoZP'!$D:$D,'[1]ÚP-kraj VoZP'!$C:$C)</f>
        <v>Ostrava</v>
      </c>
      <c r="D96" s="4" t="s">
        <v>30</v>
      </c>
      <c r="E96" s="4" t="s">
        <v>9</v>
      </c>
      <c r="F96" s="4" t="s">
        <v>10</v>
      </c>
      <c r="G96" s="4" t="s">
        <v>11</v>
      </c>
      <c r="H96" s="4" t="s">
        <v>12</v>
      </c>
      <c r="I96" s="4">
        <v>12</v>
      </c>
    </row>
    <row r="97" spans="2:9" x14ac:dyDescent="0.25">
      <c r="B97" s="4" t="s">
        <v>67</v>
      </c>
      <c r="C97" s="4" t="str">
        <f>_xlfn.XLOOKUP(D97,'[1]ÚP-kraj VoZP'!$D:$D,'[1]ÚP-kraj VoZP'!$C:$C)</f>
        <v>Litoměřice</v>
      </c>
      <c r="D97" s="4" t="s">
        <v>31</v>
      </c>
      <c r="E97" s="4" t="s">
        <v>9</v>
      </c>
      <c r="F97" s="4" t="s">
        <v>10</v>
      </c>
      <c r="G97" s="4" t="s">
        <v>11</v>
      </c>
      <c r="H97" s="4" t="s">
        <v>12</v>
      </c>
      <c r="I97" s="4">
        <v>5</v>
      </c>
    </row>
    <row r="98" spans="2:9" x14ac:dyDescent="0.25">
      <c r="B98" s="4" t="s">
        <v>67</v>
      </c>
      <c r="C98" s="4" t="str">
        <f>_xlfn.XLOOKUP(D98,'[1]ÚP-kraj VoZP'!$D:$D,'[1]ÚP-kraj VoZP'!$C:$C)</f>
        <v>Brno - město</v>
      </c>
      <c r="D98" s="4" t="s">
        <v>29</v>
      </c>
      <c r="E98" s="4" t="s">
        <v>9</v>
      </c>
      <c r="F98" s="4" t="s">
        <v>26</v>
      </c>
      <c r="G98" s="4" t="s">
        <v>11</v>
      </c>
      <c r="H98" s="4" t="s">
        <v>27</v>
      </c>
      <c r="I98" s="4">
        <v>13</v>
      </c>
    </row>
    <row r="99" spans="2:9" x14ac:dyDescent="0.25">
      <c r="B99" s="4" t="s">
        <v>67</v>
      </c>
      <c r="C99" s="4" t="str">
        <f>_xlfn.XLOOKUP(D99,'[1]ÚP-kraj VoZP'!$D:$D,'[1]ÚP-kraj VoZP'!$C:$C)</f>
        <v>Brno - město</v>
      </c>
      <c r="D99" s="4" t="s">
        <v>29</v>
      </c>
      <c r="E99" s="4" t="s">
        <v>9</v>
      </c>
      <c r="F99" s="4" t="s">
        <v>10</v>
      </c>
      <c r="G99" s="4" t="s">
        <v>11</v>
      </c>
      <c r="H99" s="4" t="s">
        <v>12</v>
      </c>
      <c r="I99" s="4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Daniela Mgr.</dc:creator>
  <cp:lastModifiedBy>Kos Ladislav Bc.</cp:lastModifiedBy>
  <dcterms:created xsi:type="dcterms:W3CDTF">2020-11-23T08:36:20Z</dcterms:created>
  <dcterms:modified xsi:type="dcterms:W3CDTF">2020-12-01T10:59:36Z</dcterms:modified>
</cp:coreProperties>
</file>